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9315" windowHeight="7950"/>
  </bookViews>
  <sheets>
    <sheet name="лицо" sheetId="1" r:id="rId1"/>
  </sheets>
  <definedNames>
    <definedName name="_xlnm._FilterDatabase" localSheetId="0" hidden="1">лицо!$A$8:$J$36</definedName>
  </definedNames>
  <calcPr calcId="124519" iterateDelta="1E-4"/>
</workbook>
</file>

<file path=xl/calcChain.xml><?xml version="1.0" encoding="utf-8"?>
<calcChain xmlns="http://schemas.openxmlformats.org/spreadsheetml/2006/main">
  <c r="E36" i="1"/>
  <c r="E23" l="1"/>
  <c r="E22"/>
  <c r="E21"/>
  <c r="E34"/>
  <c r="E30"/>
  <c r="E28"/>
  <c r="E31"/>
  <c r="E25"/>
  <c r="E24"/>
  <c r="E16"/>
  <c r="E17"/>
  <c r="E12"/>
  <c r="E35"/>
  <c r="E33"/>
  <c r="E29"/>
  <c r="E20"/>
  <c r="E15"/>
  <c r="E27"/>
  <c r="E19"/>
  <c r="E14"/>
  <c r="E32"/>
  <c r="E26"/>
  <c r="E18"/>
  <c r="E13"/>
  <c r="E11"/>
</calcChain>
</file>

<file path=xl/sharedStrings.xml><?xml version="1.0" encoding="utf-8"?>
<sst xmlns="http://schemas.openxmlformats.org/spreadsheetml/2006/main" count="43" uniqueCount="43">
  <si>
    <t>размеры</t>
  </si>
  <si>
    <t>v</t>
  </si>
  <si>
    <t>вес</t>
  </si>
  <si>
    <t>2 лица</t>
  </si>
  <si>
    <t>куб</t>
  </si>
  <si>
    <t>1 ст.</t>
  </si>
  <si>
    <t>круговая</t>
  </si>
  <si>
    <t>Стела</t>
  </si>
  <si>
    <t>80 х 40 х 5</t>
  </si>
  <si>
    <t>90 х 45 х 5</t>
  </si>
  <si>
    <t>100 х 50 х 5</t>
  </si>
  <si>
    <t>100 х 60 х 5</t>
  </si>
  <si>
    <t>120 х 60 х 5</t>
  </si>
  <si>
    <t>80 х 40 х 6</t>
  </si>
  <si>
    <t>90 х 45 х 6</t>
  </si>
  <si>
    <t>100 х 50 х 6</t>
  </si>
  <si>
    <t>100 х 60 х 6</t>
  </si>
  <si>
    <t>120 х 60 х 6</t>
  </si>
  <si>
    <t>80 х 40 х 7</t>
  </si>
  <si>
    <t>100 х 50 х 7</t>
  </si>
  <si>
    <t>120 х 60 х 7</t>
  </si>
  <si>
    <t>80 х 40 х 8</t>
  </si>
  <si>
    <t>90 х 45 х 8</t>
  </si>
  <si>
    <t>100 х 50 х 8</t>
  </si>
  <si>
    <t>100 х 60 х 8</t>
  </si>
  <si>
    <t>110 х 50 х 8</t>
  </si>
  <si>
    <t>120 х 60 х 8</t>
  </si>
  <si>
    <t>120 х 70 х 8</t>
  </si>
  <si>
    <t>140 х 70 х 8</t>
  </si>
  <si>
    <t>100 х 50 х 10</t>
  </si>
  <si>
    <t>120 х 60 х 10</t>
  </si>
  <si>
    <t>120 х 70 х 10</t>
  </si>
  <si>
    <t>140 х 70 х 10</t>
  </si>
  <si>
    <t>150 х 80 х 10</t>
  </si>
  <si>
    <t xml:space="preserve">185034, Республика Карелия, </t>
  </si>
  <si>
    <t>г. Петрозаводск, ул. Онежской флотилии, д. 1</t>
  </si>
  <si>
    <t>skala-pk@mail.ru</t>
  </si>
  <si>
    <t>skala-karelia@mail.ru</t>
  </si>
  <si>
    <t xml:space="preserve">       +7 (8142) 59-20-60</t>
  </si>
  <si>
    <t>skala-karelia.ru</t>
  </si>
  <si>
    <t>Прайс-лист на изделия из габбро-диабаза Другорецкого месторождения</t>
  </si>
  <si>
    <t xml:space="preserve">       +7 (921) 461-54-05</t>
  </si>
  <si>
    <t xml:space="preserve">          8 (800) 222 33 79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</si>
</sst>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 applyFill="1"/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341781</xdr:colOff>
      <xdr:row>0</xdr:row>
      <xdr:rowOff>28016</xdr:rowOff>
    </xdr:from>
    <xdr:to>
      <xdr:col>5</xdr:col>
      <xdr:colOff>23813</xdr:colOff>
      <xdr:row>5</xdr:row>
      <xdr:rowOff>22413</xdr:rowOff>
    </xdr:to>
    <xdr:pic>
      <xdr:nvPicPr>
        <xdr:cNvPr id="2" name="Рисунок 1" descr="b034ed_1d3ce68b2f6b4e12a66ca1ecf6fdc779-mv2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781" y="28016"/>
          <a:ext cx="1608044" cy="1143000"/>
        </a:xfrm>
        <a:prstGeom prst="rect">
          <a:avLst/>
        </a:prstGeom>
      </xdr:spPr>
    </xdr:pic>
    <xdr:clientData/>
  </xdr:twoCellAnchor>
  <xdr:twoCellAnchor editAs="oneCell">
    <xdr:from>
      <xdr:col>5</xdr:col>
      <xdr:colOff>53228</xdr:colOff>
      <xdr:row>2</xdr:row>
      <xdr:rowOff>66115</xdr:rowOff>
    </xdr:from>
    <xdr:to>
      <xdr:col>5</xdr:col>
      <xdr:colOff>186578</xdr:colOff>
      <xdr:row>2</xdr:row>
      <xdr:rowOff>199465</xdr:rowOff>
    </xdr:to>
    <xdr:pic>
      <xdr:nvPicPr>
        <xdr:cNvPr id="3" name="Рисунок 2" descr="http://cpn35.ru/d/639341/d/%D1%82%D1%80%D1%83%D0%B1%D0%BA%D0%B0_%D0%B1%D0%B5%D0%B7_%D1%84%D0%BE%D0%BD%D0%B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97449" y="525556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3</xdr:row>
      <xdr:rowOff>60512</xdr:rowOff>
    </xdr:from>
    <xdr:to>
      <xdr:col>5</xdr:col>
      <xdr:colOff>190500</xdr:colOff>
      <xdr:row>3</xdr:row>
      <xdr:rowOff>193862</xdr:rowOff>
    </xdr:to>
    <xdr:pic>
      <xdr:nvPicPr>
        <xdr:cNvPr id="4" name="Рисунок 3" descr="http://cpn35.ru/d/639341/d/%D1%82%D1%80%D1%83%D0%B1%D0%BA%D0%B0_%D0%B1%D0%B5%D0%B7_%D1%84%D0%BE%D0%BD%D0%B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1371" y="749674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62753</xdr:colOff>
      <xdr:row>4</xdr:row>
      <xdr:rowOff>50987</xdr:rowOff>
    </xdr:from>
    <xdr:to>
      <xdr:col>5</xdr:col>
      <xdr:colOff>196103</xdr:colOff>
      <xdr:row>4</xdr:row>
      <xdr:rowOff>184337</xdr:rowOff>
    </xdr:to>
    <xdr:pic>
      <xdr:nvPicPr>
        <xdr:cNvPr id="5" name="Рисунок 4" descr="http://cpn35.ru/d/639341/d/%D1%82%D1%80%D1%83%D0%B1%D0%BA%D0%B0_%D0%B1%D0%B5%D0%B7_%D1%84%D0%BE%D0%BD%D0%B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6974" y="969869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337705</xdr:colOff>
      <xdr:row>2</xdr:row>
      <xdr:rowOff>0</xdr:rowOff>
    </xdr:from>
    <xdr:to>
      <xdr:col>7</xdr:col>
      <xdr:colOff>599209</xdr:colOff>
      <xdr:row>3</xdr:row>
      <xdr:rowOff>66675</xdr:rowOff>
    </xdr:to>
    <xdr:pic>
      <xdr:nvPicPr>
        <xdr:cNvPr id="6" name="Рисунок 5" descr="https://www.vizagsteel.com/insiderinl/images/contact_us/email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89614" y="450273"/>
          <a:ext cx="261504" cy="291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337705</xdr:colOff>
      <xdr:row>3</xdr:row>
      <xdr:rowOff>8658</xdr:rowOff>
    </xdr:from>
    <xdr:to>
      <xdr:col>7</xdr:col>
      <xdr:colOff>590550</xdr:colOff>
      <xdr:row>4</xdr:row>
      <xdr:rowOff>57149</xdr:rowOff>
    </xdr:to>
    <xdr:pic>
      <xdr:nvPicPr>
        <xdr:cNvPr id="7" name="Рисунок 6" descr="https://www.vizagsteel.com/insiderinl/images/contact_us/email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89614" y="684067"/>
          <a:ext cx="252845" cy="2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382104</xdr:colOff>
      <xdr:row>4</xdr:row>
      <xdr:rowOff>11210</xdr:rowOff>
    </xdr:from>
    <xdr:to>
      <xdr:col>7</xdr:col>
      <xdr:colOff>587375</xdr:colOff>
      <xdr:row>5</xdr:row>
      <xdr:rowOff>10175</xdr:rowOff>
    </xdr:to>
    <xdr:pic>
      <xdr:nvPicPr>
        <xdr:cNvPr id="8" name="Рисунок 7" descr="http://ipco-co.com/conf_Tun/img/1600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68229" y="931960"/>
          <a:ext cx="205271" cy="229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tabSelected="1" workbookViewId="0">
      <selection activeCell="A38" sqref="A38:XFD45"/>
    </sheetView>
  </sheetViews>
  <sheetFormatPr defaultRowHeight="18" customHeight="1"/>
  <cols>
    <col min="1" max="1" width="9.85546875" style="1" customWidth="1"/>
    <col min="2" max="4" width="6.28515625" style="1" customWidth="1"/>
    <col min="5" max="5" width="9.140625" style="1" hidden="1" customWidth="1"/>
    <col min="6" max="10" width="10.28515625" style="1" customWidth="1"/>
    <col min="11" max="16384" width="9.140625" style="1"/>
  </cols>
  <sheetData>
    <row r="1" spans="2:10" ht="18" customHeight="1">
      <c r="G1" s="8" t="s">
        <v>34</v>
      </c>
      <c r="H1" s="7"/>
    </row>
    <row r="2" spans="2:10" ht="18" customHeight="1">
      <c r="F2" s="15" t="s">
        <v>35</v>
      </c>
      <c r="G2" s="15"/>
      <c r="H2" s="15"/>
      <c r="I2" s="15"/>
      <c r="J2" s="15"/>
    </row>
    <row r="3" spans="2:10" ht="18" customHeight="1">
      <c r="F3" s="15" t="s">
        <v>41</v>
      </c>
      <c r="G3" s="15"/>
      <c r="I3" s="6" t="s">
        <v>36</v>
      </c>
    </row>
    <row r="4" spans="2:10" ht="18" customHeight="1">
      <c r="F4" s="17" t="s">
        <v>42</v>
      </c>
      <c r="G4" s="17"/>
      <c r="I4" s="6" t="s">
        <v>37</v>
      </c>
    </row>
    <row r="5" spans="2:10" ht="18" customHeight="1">
      <c r="F5" s="17" t="s">
        <v>38</v>
      </c>
      <c r="G5" s="17"/>
      <c r="I5" s="9" t="s">
        <v>39</v>
      </c>
    </row>
    <row r="7" spans="2:10" ht="18" customHeight="1">
      <c r="B7" s="16" t="s">
        <v>40</v>
      </c>
      <c r="C7" s="16"/>
      <c r="D7" s="16"/>
      <c r="E7" s="16"/>
      <c r="F7" s="16"/>
      <c r="G7" s="16"/>
      <c r="H7" s="16"/>
      <c r="I7" s="16"/>
      <c r="J7" s="16"/>
    </row>
    <row r="8" spans="2:10" ht="10.5" customHeight="1"/>
    <row r="9" spans="2:10" ht="18" customHeight="1">
      <c r="B9" s="10" t="s">
        <v>7</v>
      </c>
      <c r="C9" s="10"/>
      <c r="D9" s="10"/>
      <c r="E9" s="10"/>
      <c r="F9" s="10"/>
      <c r="G9" s="10"/>
      <c r="H9" s="10"/>
      <c r="I9" s="10"/>
      <c r="J9" s="10"/>
    </row>
    <row r="10" spans="2:10" ht="18" customHeight="1">
      <c r="B10" s="11" t="s">
        <v>0</v>
      </c>
      <c r="C10" s="11"/>
      <c r="D10" s="11"/>
      <c r="E10" s="2" t="s">
        <v>1</v>
      </c>
      <c r="F10" s="2" t="s">
        <v>4</v>
      </c>
      <c r="G10" s="2" t="s">
        <v>5</v>
      </c>
      <c r="H10" s="2" t="s">
        <v>3</v>
      </c>
      <c r="I10" s="2" t="s">
        <v>6</v>
      </c>
      <c r="J10" s="2" t="s">
        <v>2</v>
      </c>
    </row>
    <row r="11" spans="2:10" ht="18" customHeight="1">
      <c r="B11" s="12" t="s">
        <v>8</v>
      </c>
      <c r="C11" s="13"/>
      <c r="D11" s="14"/>
      <c r="E11" s="2" t="e">
        <f t="shared" ref="E11:E32" si="0">D11*C11*B11/1000000</f>
        <v>#VALUE!</v>
      </c>
      <c r="F11" s="3">
        <v>123500</v>
      </c>
      <c r="G11" s="3">
        <v>2000</v>
      </c>
      <c r="H11" s="3">
        <v>2450</v>
      </c>
      <c r="I11" s="3">
        <v>3000</v>
      </c>
      <c r="J11" s="2">
        <v>49.6</v>
      </c>
    </row>
    <row r="12" spans="2:10" ht="18" customHeight="1">
      <c r="B12" s="12" t="s">
        <v>9</v>
      </c>
      <c r="C12" s="13"/>
      <c r="D12" s="14"/>
      <c r="E12" s="2" t="e">
        <f t="shared" si="0"/>
        <v>#VALUE!</v>
      </c>
      <c r="F12" s="3">
        <v>123500</v>
      </c>
      <c r="G12" s="3">
        <v>2500</v>
      </c>
      <c r="H12" s="3">
        <v>3050</v>
      </c>
      <c r="I12" s="3">
        <v>3750</v>
      </c>
      <c r="J12" s="2">
        <v>62.8</v>
      </c>
    </row>
    <row r="13" spans="2:10" ht="18" customHeight="1">
      <c r="B13" s="12" t="s">
        <v>10</v>
      </c>
      <c r="C13" s="13"/>
      <c r="D13" s="14"/>
      <c r="E13" s="2" t="e">
        <f t="shared" si="0"/>
        <v>#VALUE!</v>
      </c>
      <c r="F13" s="3">
        <v>123500</v>
      </c>
      <c r="G13" s="3">
        <v>3100</v>
      </c>
      <c r="H13" s="3">
        <v>3750</v>
      </c>
      <c r="I13" s="3">
        <v>4650</v>
      </c>
      <c r="J13" s="2">
        <v>77.5</v>
      </c>
    </row>
    <row r="14" spans="2:10" ht="18" customHeight="1">
      <c r="B14" s="12" t="s">
        <v>11</v>
      </c>
      <c r="C14" s="13"/>
      <c r="D14" s="14"/>
      <c r="E14" s="2" t="e">
        <f>D14*C14*B14/1000000</f>
        <v>#VALUE!</v>
      </c>
      <c r="F14" s="3">
        <v>123500</v>
      </c>
      <c r="G14" s="3">
        <v>3750</v>
      </c>
      <c r="H14" s="3">
        <v>4550</v>
      </c>
      <c r="I14" s="3">
        <v>5650</v>
      </c>
      <c r="J14" s="2">
        <v>93</v>
      </c>
    </row>
    <row r="15" spans="2:10" ht="18" customHeight="1">
      <c r="B15" s="12" t="s">
        <v>12</v>
      </c>
      <c r="C15" s="13"/>
      <c r="D15" s="14"/>
      <c r="E15" s="2" t="e">
        <f>D15*C15*B15/1000000</f>
        <v>#VALUE!</v>
      </c>
      <c r="F15" s="3">
        <v>123500</v>
      </c>
      <c r="G15" s="3">
        <v>4450</v>
      </c>
      <c r="H15" s="3">
        <v>5400</v>
      </c>
      <c r="I15" s="3">
        <v>6700</v>
      </c>
      <c r="J15" s="2">
        <v>111.6</v>
      </c>
    </row>
    <row r="16" spans="2:10" ht="18" customHeight="1">
      <c r="B16" s="12" t="s">
        <v>13</v>
      </c>
      <c r="C16" s="13"/>
      <c r="D16" s="14"/>
      <c r="E16" s="2" t="e">
        <f t="shared" si="0"/>
        <v>#VALUE!</v>
      </c>
      <c r="F16" s="5">
        <v>115900</v>
      </c>
      <c r="G16" s="5">
        <v>2250</v>
      </c>
      <c r="H16" s="5">
        <v>2700</v>
      </c>
      <c r="I16" s="5">
        <v>3400</v>
      </c>
      <c r="J16" s="2">
        <v>59.5</v>
      </c>
    </row>
    <row r="17" spans="2:10" ht="18" customHeight="1">
      <c r="B17" s="12" t="s">
        <v>14</v>
      </c>
      <c r="C17" s="13"/>
      <c r="D17" s="14"/>
      <c r="E17" s="2" t="e">
        <f t="shared" si="0"/>
        <v>#VALUE!</v>
      </c>
      <c r="F17" s="5">
        <v>115900</v>
      </c>
      <c r="G17" s="5">
        <v>2850</v>
      </c>
      <c r="H17" s="5">
        <v>3400</v>
      </c>
      <c r="I17" s="5">
        <v>4300</v>
      </c>
      <c r="J17" s="2">
        <v>75.400000000000006</v>
      </c>
    </row>
    <row r="18" spans="2:10" ht="18" customHeight="1">
      <c r="B18" s="12" t="s">
        <v>15</v>
      </c>
      <c r="C18" s="13"/>
      <c r="D18" s="14"/>
      <c r="E18" s="2" t="e">
        <f t="shared" si="0"/>
        <v>#VALUE!</v>
      </c>
      <c r="F18" s="5">
        <v>115900</v>
      </c>
      <c r="G18" s="5">
        <v>3500</v>
      </c>
      <c r="H18" s="5">
        <v>4150</v>
      </c>
      <c r="I18" s="5">
        <v>5250</v>
      </c>
      <c r="J18" s="2">
        <v>93</v>
      </c>
    </row>
    <row r="19" spans="2:10" ht="18" customHeight="1">
      <c r="B19" s="12" t="s">
        <v>16</v>
      </c>
      <c r="C19" s="13"/>
      <c r="D19" s="14"/>
      <c r="E19" s="2" t="e">
        <f>D19*C19*B19/1000000</f>
        <v>#VALUE!</v>
      </c>
      <c r="F19" s="5">
        <v>115900</v>
      </c>
      <c r="G19" s="5">
        <v>4200</v>
      </c>
      <c r="H19" s="5">
        <v>5000</v>
      </c>
      <c r="I19" s="5">
        <v>6300</v>
      </c>
      <c r="J19" s="2">
        <v>111.6</v>
      </c>
    </row>
    <row r="20" spans="2:10" ht="18" customHeight="1">
      <c r="B20" s="12" t="s">
        <v>17</v>
      </c>
      <c r="C20" s="13"/>
      <c r="D20" s="14"/>
      <c r="E20" s="2" t="e">
        <f>D20*C20*B20/1000000</f>
        <v>#VALUE!</v>
      </c>
      <c r="F20" s="5">
        <v>115900</v>
      </c>
      <c r="G20" s="5">
        <v>5050</v>
      </c>
      <c r="H20" s="5">
        <v>6000</v>
      </c>
      <c r="I20" s="5">
        <v>7600</v>
      </c>
      <c r="J20" s="2">
        <v>134</v>
      </c>
    </row>
    <row r="21" spans="2:10" ht="18" customHeight="1">
      <c r="B21" s="12" t="s">
        <v>18</v>
      </c>
      <c r="C21" s="13"/>
      <c r="D21" s="14"/>
      <c r="E21" s="2" t="e">
        <f t="shared" ref="E21:E23" si="1">D21*C21*B21/1000000</f>
        <v>#VALUE!</v>
      </c>
      <c r="F21" s="3">
        <v>104800</v>
      </c>
      <c r="G21" s="3">
        <v>2350</v>
      </c>
      <c r="H21" s="3">
        <v>2800</v>
      </c>
      <c r="I21" s="3">
        <v>3550</v>
      </c>
      <c r="J21" s="2">
        <v>69.5</v>
      </c>
    </row>
    <row r="22" spans="2:10" ht="18" customHeight="1">
      <c r="B22" s="12" t="s">
        <v>19</v>
      </c>
      <c r="C22" s="13"/>
      <c r="D22" s="14"/>
      <c r="E22" s="2" t="e">
        <f t="shared" si="1"/>
        <v>#VALUE!</v>
      </c>
      <c r="F22" s="3">
        <v>104800</v>
      </c>
      <c r="G22" s="3">
        <v>3700</v>
      </c>
      <c r="H22" s="3">
        <v>4350</v>
      </c>
      <c r="I22" s="3">
        <v>5550</v>
      </c>
      <c r="J22" s="2">
        <v>108.5</v>
      </c>
    </row>
    <row r="23" spans="2:10" ht="18" customHeight="1">
      <c r="B23" s="12" t="s">
        <v>20</v>
      </c>
      <c r="C23" s="13"/>
      <c r="D23" s="14"/>
      <c r="E23" s="2" t="e">
        <f t="shared" si="1"/>
        <v>#VALUE!</v>
      </c>
      <c r="F23" s="3">
        <v>104800</v>
      </c>
      <c r="G23" s="3">
        <v>5300</v>
      </c>
      <c r="H23" s="3">
        <v>6250</v>
      </c>
      <c r="I23" s="3">
        <v>7950</v>
      </c>
      <c r="J23" s="2">
        <v>156.30000000000001</v>
      </c>
    </row>
    <row r="24" spans="2:10" ht="18" customHeight="1">
      <c r="B24" s="12" t="s">
        <v>21</v>
      </c>
      <c r="C24" s="13"/>
      <c r="D24" s="14"/>
      <c r="E24" s="2" t="e">
        <f t="shared" ref="E24:E25" si="2">D24*C24*B24/1000000</f>
        <v>#VALUE!</v>
      </c>
      <c r="F24" s="3">
        <v>99300</v>
      </c>
      <c r="G24" s="3">
        <v>2550</v>
      </c>
      <c r="H24" s="3">
        <v>3000</v>
      </c>
      <c r="I24" s="3">
        <v>3850</v>
      </c>
      <c r="J24" s="2">
        <v>79.400000000000006</v>
      </c>
    </row>
    <row r="25" spans="2:10" ht="18" customHeight="1">
      <c r="B25" s="12" t="s">
        <v>22</v>
      </c>
      <c r="C25" s="13"/>
      <c r="D25" s="14"/>
      <c r="E25" s="2" t="e">
        <f t="shared" si="2"/>
        <v>#VALUE!</v>
      </c>
      <c r="F25" s="3">
        <v>99300</v>
      </c>
      <c r="G25" s="3">
        <v>3250</v>
      </c>
      <c r="H25" s="3">
        <v>3800</v>
      </c>
      <c r="I25" s="3">
        <v>4900</v>
      </c>
      <c r="J25" s="2">
        <v>100.5</v>
      </c>
    </row>
    <row r="26" spans="2:10" ht="18" customHeight="1">
      <c r="B26" s="12" t="s">
        <v>23</v>
      </c>
      <c r="C26" s="13"/>
      <c r="D26" s="14"/>
      <c r="E26" s="2" t="e">
        <f t="shared" si="0"/>
        <v>#VALUE!</v>
      </c>
      <c r="F26" s="3">
        <v>99300</v>
      </c>
      <c r="G26" s="3">
        <v>4000</v>
      </c>
      <c r="H26" s="3">
        <v>4650</v>
      </c>
      <c r="I26" s="3">
        <v>6000</v>
      </c>
      <c r="J26" s="2">
        <v>124</v>
      </c>
    </row>
    <row r="27" spans="2:10" ht="18" customHeight="1">
      <c r="B27" s="12" t="s">
        <v>24</v>
      </c>
      <c r="C27" s="13"/>
      <c r="D27" s="14"/>
      <c r="E27" s="2" t="e">
        <f>D27*C27*B27/1000000</f>
        <v>#VALUE!</v>
      </c>
      <c r="F27" s="3">
        <v>99300</v>
      </c>
      <c r="G27" s="3">
        <v>4800</v>
      </c>
      <c r="H27" s="3">
        <v>5600</v>
      </c>
      <c r="I27" s="3">
        <v>7200</v>
      </c>
      <c r="J27" s="2">
        <v>149</v>
      </c>
    </row>
    <row r="28" spans="2:10" ht="18" customHeight="1">
      <c r="B28" s="12" t="s">
        <v>25</v>
      </c>
      <c r="C28" s="13"/>
      <c r="D28" s="14"/>
      <c r="E28" s="2" t="e">
        <f>D28*C28*B28/1000000</f>
        <v>#VALUE!</v>
      </c>
      <c r="F28" s="3">
        <v>99300</v>
      </c>
      <c r="G28" s="3">
        <v>4400</v>
      </c>
      <c r="H28" s="3">
        <v>5100</v>
      </c>
      <c r="I28" s="3">
        <v>6600</v>
      </c>
      <c r="J28" s="2">
        <v>136.4</v>
      </c>
    </row>
    <row r="29" spans="2:10" ht="18" customHeight="1">
      <c r="B29" s="12" t="s">
        <v>26</v>
      </c>
      <c r="C29" s="13"/>
      <c r="D29" s="14"/>
      <c r="E29" s="2" t="e">
        <f>D29*C29*B29/1000000</f>
        <v>#VALUE!</v>
      </c>
      <c r="F29" s="3">
        <v>99300</v>
      </c>
      <c r="G29" s="3">
        <v>5750</v>
      </c>
      <c r="H29" s="3">
        <v>6700</v>
      </c>
      <c r="I29" s="3">
        <v>8650</v>
      </c>
      <c r="J29" s="2">
        <v>178.6</v>
      </c>
    </row>
    <row r="30" spans="2:10" ht="18" customHeight="1">
      <c r="B30" s="12" t="s">
        <v>27</v>
      </c>
      <c r="C30" s="13"/>
      <c r="D30" s="14"/>
      <c r="E30" s="2" t="e">
        <f>D30*C30*B30/1000000</f>
        <v>#VALUE!</v>
      </c>
      <c r="F30" s="3">
        <v>99300</v>
      </c>
      <c r="G30" s="3">
        <v>6700</v>
      </c>
      <c r="H30" s="3">
        <v>7800</v>
      </c>
      <c r="I30" s="3">
        <v>10050</v>
      </c>
      <c r="J30" s="2">
        <v>208.3</v>
      </c>
    </row>
    <row r="31" spans="2:10" ht="18" customHeight="1">
      <c r="B31" s="12" t="s">
        <v>28</v>
      </c>
      <c r="C31" s="13"/>
      <c r="D31" s="14"/>
      <c r="E31" s="2" t="e">
        <f>D31*C31*B31/1000000</f>
        <v>#VALUE!</v>
      </c>
      <c r="F31" s="3">
        <v>104800</v>
      </c>
      <c r="G31" s="3">
        <v>8250</v>
      </c>
      <c r="H31" s="3">
        <v>9500</v>
      </c>
      <c r="I31" s="3">
        <v>12400</v>
      </c>
      <c r="J31" s="2">
        <v>243.1</v>
      </c>
    </row>
    <row r="32" spans="2:10" ht="18" customHeight="1">
      <c r="B32" s="12" t="s">
        <v>29</v>
      </c>
      <c r="C32" s="13"/>
      <c r="D32" s="14"/>
      <c r="E32" s="2" t="e">
        <f t="shared" si="0"/>
        <v>#VALUE!</v>
      </c>
      <c r="F32" s="3">
        <v>93800</v>
      </c>
      <c r="G32" s="3">
        <v>4700</v>
      </c>
      <c r="H32" s="3">
        <v>5350</v>
      </c>
      <c r="I32" s="3">
        <v>7050</v>
      </c>
      <c r="J32" s="2">
        <v>155</v>
      </c>
    </row>
    <row r="33" spans="1:10" ht="18" customHeight="1">
      <c r="B33" s="12" t="s">
        <v>30</v>
      </c>
      <c r="C33" s="13"/>
      <c r="D33" s="14"/>
      <c r="E33" s="2" t="e">
        <f>D33*C33*B33/1000000</f>
        <v>#VALUE!</v>
      </c>
      <c r="F33" s="3">
        <v>93800</v>
      </c>
      <c r="G33" s="3">
        <v>6800</v>
      </c>
      <c r="H33" s="3">
        <v>7750</v>
      </c>
      <c r="I33" s="3">
        <v>10200</v>
      </c>
      <c r="J33" s="2">
        <v>223.2</v>
      </c>
    </row>
    <row r="34" spans="1:10" ht="18" customHeight="1">
      <c r="B34" s="12" t="s">
        <v>31</v>
      </c>
      <c r="C34" s="13"/>
      <c r="D34" s="14"/>
      <c r="E34" s="2" t="e">
        <f>D34*C34*B34/1000000</f>
        <v>#VALUE!</v>
      </c>
      <c r="F34" s="3">
        <v>93800</v>
      </c>
      <c r="G34" s="3">
        <v>7900</v>
      </c>
      <c r="H34" s="3">
        <v>9000</v>
      </c>
      <c r="I34" s="3">
        <v>11850</v>
      </c>
      <c r="J34" s="2">
        <v>260.39999999999998</v>
      </c>
    </row>
    <row r="35" spans="1:10" ht="18" customHeight="1">
      <c r="B35" s="12" t="s">
        <v>32</v>
      </c>
      <c r="C35" s="13"/>
      <c r="D35" s="14"/>
      <c r="E35" s="2" t="e">
        <f>D35*C35*B35/1000000</f>
        <v>#VALUE!</v>
      </c>
      <c r="F35" s="3">
        <v>104800</v>
      </c>
      <c r="G35" s="3">
        <v>10300</v>
      </c>
      <c r="H35" s="3">
        <v>11550</v>
      </c>
      <c r="I35" s="3">
        <v>15450</v>
      </c>
      <c r="J35" s="2">
        <v>303.8</v>
      </c>
    </row>
    <row r="36" spans="1:10" ht="18" customHeight="1">
      <c r="B36" s="12" t="s">
        <v>33</v>
      </c>
      <c r="C36" s="13"/>
      <c r="D36" s="14"/>
      <c r="E36" s="2" t="e">
        <f>D36*C36*B36/1000000</f>
        <v>#VALUE!</v>
      </c>
      <c r="F36" s="3">
        <v>110300</v>
      </c>
      <c r="G36" s="3">
        <v>13250</v>
      </c>
      <c r="H36" s="3">
        <v>14800</v>
      </c>
      <c r="I36" s="3">
        <v>19900</v>
      </c>
      <c r="J36" s="2">
        <v>372</v>
      </c>
    </row>
    <row r="38" spans="1:10" ht="18" customHeight="1">
      <c r="B38" s="4"/>
      <c r="C38" s="4"/>
      <c r="D38" s="4"/>
      <c r="E38" s="4"/>
      <c r="F38" s="4"/>
      <c r="G38" s="4"/>
      <c r="H38" s="4"/>
      <c r="I38" s="4"/>
      <c r="J38" s="4"/>
    </row>
    <row r="39" spans="1:10" ht="18" customHeight="1">
      <c r="B39" s="4"/>
      <c r="C39" s="4"/>
      <c r="D39" s="4"/>
      <c r="E39" s="4"/>
      <c r="F39" s="4"/>
      <c r="G39" s="4"/>
      <c r="H39" s="4"/>
      <c r="I39" s="4"/>
      <c r="J39" s="4"/>
    </row>
    <row r="40" spans="1:10" ht="18" customHeight="1">
      <c r="B40" s="4"/>
      <c r="C40" s="4"/>
      <c r="D40" s="4"/>
      <c r="E40" s="4"/>
      <c r="F40" s="4"/>
      <c r="G40" s="4"/>
      <c r="H40" s="4"/>
      <c r="I40" s="4"/>
      <c r="J40" s="4"/>
    </row>
    <row r="41" spans="1:10" ht="18" customHeight="1">
      <c r="B41" s="4"/>
      <c r="C41" s="4"/>
      <c r="D41" s="4"/>
      <c r="E41" s="4"/>
      <c r="F41" s="4"/>
      <c r="G41" s="4"/>
      <c r="H41" s="4"/>
      <c r="I41" s="4"/>
      <c r="J41" s="4"/>
    </row>
    <row r="42" spans="1:10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s="4" customFormat="1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s="4" customFormat="1" ht="18" customHeight="1">
      <c r="B44" s="1"/>
      <c r="C44" s="1"/>
      <c r="D44" s="1"/>
      <c r="E44" s="1"/>
      <c r="F44" s="1"/>
      <c r="G44" s="1"/>
      <c r="H44" s="1"/>
      <c r="I44" s="1"/>
      <c r="J44" s="1"/>
    </row>
    <row r="45" spans="1:10" s="4" customFormat="1" ht="18" customHeight="1">
      <c r="B45" s="1"/>
      <c r="C45" s="1"/>
      <c r="D45" s="1"/>
      <c r="E45" s="1"/>
      <c r="F45" s="1"/>
      <c r="G45" s="1"/>
      <c r="H45" s="1"/>
      <c r="I45" s="1"/>
      <c r="J45" s="1"/>
    </row>
    <row r="46" spans="1:10" s="4" customFormat="1" ht="18" customHeight="1">
      <c r="B46" s="1"/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4"/>
    </row>
    <row r="48" spans="1:10" ht="18" customHeight="1">
      <c r="A48" s="4"/>
    </row>
  </sheetData>
  <mergeCells count="33">
    <mergeCell ref="F4:G4"/>
    <mergeCell ref="F3:G3"/>
    <mergeCell ref="F5:G5"/>
    <mergeCell ref="F2:J2"/>
    <mergeCell ref="B7:J7"/>
    <mergeCell ref="B33:D33"/>
    <mergeCell ref="B34:D34"/>
    <mergeCell ref="B35:D35"/>
    <mergeCell ref="B36:D36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18:D18"/>
    <mergeCell ref="B19:D19"/>
    <mergeCell ref="B20:D20"/>
    <mergeCell ref="B21:D21"/>
    <mergeCell ref="B22:D22"/>
    <mergeCell ref="B9:J9"/>
    <mergeCell ref="B11:D11"/>
    <mergeCell ref="B12:D12"/>
    <mergeCell ref="B13:D13"/>
    <mergeCell ref="B14:D14"/>
    <mergeCell ref="B15:D15"/>
    <mergeCell ref="B16:D16"/>
    <mergeCell ref="B10:D10"/>
    <mergeCell ref="B17:D17"/>
    <mergeCell ref="B27:D27"/>
  </mergeCells>
  <pageMargins left="0.51181102362204722" right="0.70866141732283472" top="0.55118110236220474" bottom="0.15748031496062992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лицо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</dc:creator>
  <cp:lastModifiedBy>Ильина</cp:lastModifiedBy>
  <cp:lastPrinted>2019-10-27T16:43:37Z</cp:lastPrinted>
  <dcterms:created xsi:type="dcterms:W3CDTF">2019-10-17T06:30:43Z</dcterms:created>
  <dcterms:modified xsi:type="dcterms:W3CDTF">2020-08-07T07:07:59Z</dcterms:modified>
</cp:coreProperties>
</file>